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C:\Users\paola.AMAGSPA\Desktop\"/>
    </mc:Choice>
  </mc:AlternateContent>
  <bookViews>
    <workbookView xWindow="0" yWindow="0" windowWidth="19320" windowHeight="10920"/>
  </bookViews>
  <sheets>
    <sheet name="Foglio1" sheetId="1" r:id="rId1"/>
  </sheets>
  <definedNames>
    <definedName name="_xlnm.Print_Area" localSheetId="0">Foglio1!$A$1:$E$33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<sst xmlns="http://schemas.openxmlformats.org/spreadsheetml/2006/main" count="90" uniqueCount="65">
  <si>
    <t>FORNITORE</t>
  </si>
  <si>
    <t>DATA ORD.</t>
  </si>
  <si>
    <t>VALORE ORDINE</t>
  </si>
  <si>
    <t>TECHNOSTUDIO DI GEOM. STRINGA</t>
  </si>
  <si>
    <t>BEWE SRL</t>
  </si>
  <si>
    <t>TOTALE</t>
  </si>
  <si>
    <t>ATTIVITA'</t>
  </si>
  <si>
    <t>PROCEDURA</t>
  </si>
  <si>
    <t>indagine di mercato</t>
  </si>
  <si>
    <t>aggiornamento catastale immobile Viale M.Ignoto Depuratore Orti</t>
  </si>
  <si>
    <t>MARSH RISK CONSULTING SERVICE SRL</t>
  </si>
  <si>
    <t>aggiornamento modello organizzativo ex Dlgs 231/01 Disciplina responsabilità amministrativa</t>
  </si>
  <si>
    <t>indagine di mercato. Determina 13 del 16/02/17</t>
  </si>
  <si>
    <t>STUDIO RAIA SALVATORE DOTT. COMM. REVISORE CONTABILE</t>
  </si>
  <si>
    <t xml:space="preserve">prestazione professionali inerenti la certificazione spese piano formativo aziendale Fonservizi CFA 10/16 "Nuovo sistema di valutazione" </t>
  </si>
  <si>
    <t>CERVED GROUP SPA</t>
  </si>
  <si>
    <t>attività di analisi valutazione ed emissione rating pubblico.</t>
  </si>
  <si>
    <t>indagine di mercato. Determina 1 del 02/01/17</t>
  </si>
  <si>
    <t>software applicativo sportello on line</t>
  </si>
  <si>
    <t>canoni di manutenzione annuale sportello on line</t>
  </si>
  <si>
    <t xml:space="preserve">manutenzione sportello on line e sito </t>
  </si>
  <si>
    <t>EASY WELFARE SRL</t>
  </si>
  <si>
    <t>avvio sistema Welfare</t>
  </si>
  <si>
    <t>INGEGNERIA AMBIENTE SRL</t>
  </si>
  <si>
    <t>indagine di mercato. Determina 20 del 24/03/17</t>
  </si>
  <si>
    <t>lavori di potenziamento depuratore Acqui Terme. Servizio DL e Coordinamento Sicurezza fase esecuzione - progettazione varianti</t>
  </si>
  <si>
    <t>RIA GRANT THORNTON SPA</t>
  </si>
  <si>
    <t>Revisione legale dei conti esercizi 16/17/18 (Euro 4.935 competenza 2017)</t>
  </si>
  <si>
    <t>procedura negoziata. Determina 91 del 15/11/16</t>
  </si>
  <si>
    <t>RTP SRLS</t>
  </si>
  <si>
    <t>Diagnosi energetica Dlgs 102/2014 affiancamento tecnico bando POR FESR 14/20</t>
  </si>
  <si>
    <t>approntamento portale e set up Easy Welfare</t>
  </si>
  <si>
    <t>indagine di mercato.</t>
  </si>
  <si>
    <t>NORD MILANO CONSULT SRL</t>
  </si>
  <si>
    <t>piano generale rischio idraulico</t>
  </si>
  <si>
    <t>indagine di mercato. Determina 30 del 13/04/17</t>
  </si>
  <si>
    <t>collaudo tecnico amministrativo lavori adeguamento impianto depuratore Bistagno</t>
  </si>
  <si>
    <t>indagine di mercato. Determina 27 del 12/04/17</t>
  </si>
  <si>
    <t>ING. GIANMARIA SADDI</t>
  </si>
  <si>
    <t>redazione fattibilità strutturale complesso Ex Caserma Vigili del Fuoco</t>
  </si>
  <si>
    <t>NIEDDU GIANLUCA STUDIO TECNICO INGEGNERIA CIVILE</t>
  </si>
  <si>
    <t>rinnovo CPI discarica Mugarone</t>
  </si>
  <si>
    <t>servizio Revisione Legale dei Conti bilancio Amag Mobilità</t>
  </si>
  <si>
    <t>indagine di mercato. Determina 33 del 02/05/17</t>
  </si>
  <si>
    <t>SINLOC SISTEMA INIZIATIVE LOCALI SPA</t>
  </si>
  <si>
    <t>Consulenza economico finanziaria Gruppo Amag</t>
  </si>
  <si>
    <t>Servizi grafici 2017</t>
  </si>
  <si>
    <t>DESIMONE ANDREA ARCHITETTO</t>
  </si>
  <si>
    <t>Assistenza bando POR FESR Sede AMAG</t>
  </si>
  <si>
    <t>indagine di mercato. Determina 40 del 29/06/17</t>
  </si>
  <si>
    <t>Adesione Cassa Sanitaria Easy Welfare</t>
  </si>
  <si>
    <t xml:space="preserve">Canone portale </t>
  </si>
  <si>
    <t>PAVESIO E ASSOCIATI</t>
  </si>
  <si>
    <t>Consulenza legale in materia appalti pubblici</t>
  </si>
  <si>
    <t>indagine di mercato. Determina 39 del 27/06/17</t>
  </si>
  <si>
    <t>GI GROUP</t>
  </si>
  <si>
    <t>selezione tirocinanti</t>
  </si>
  <si>
    <t>STRA.COM. DI STRADELLA STEFANO</t>
  </si>
  <si>
    <t>gestione Hosting Sito 2017</t>
  </si>
  <si>
    <t>PRAXI SPA</t>
  </si>
  <si>
    <t>sistema di valutazione feedback</t>
  </si>
  <si>
    <t>NEOGAMMA srl</t>
  </si>
  <si>
    <t>valutazione rischio elettromagnetico</t>
  </si>
  <si>
    <t>follow up su valutazione e feedback</t>
  </si>
  <si>
    <t>ELENCO ORDINI AMAG PRIMO SEMESTRE 2017 - PROFESSIONISTI CONSULENZE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</si>
</sst>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" fontId="2" fillId="0" borderId="6" xfId="0" applyNumberFormat="1" applyFont="1" applyBorder="1"/>
    <xf numFmtId="0" fontId="2" fillId="0" borderId="1" xfId="0" applyFont="1" applyBorder="1" applyAlignment="1">
      <alignment horizontal="justify" vertical="justify"/>
    </xf>
    <xf numFmtId="0" fontId="2" fillId="0" borderId="6" xfId="0" applyFont="1" applyBorder="1"/>
    <xf numFmtId="4" fontId="2" fillId="0" borderId="1" xfId="0" applyNumberFormat="1" applyFont="1" applyBorder="1"/>
    <xf numFmtId="0" fontId="2" fillId="0" borderId="1" xfId="0" applyFont="1" applyBorder="1"/>
    <xf numFmtId="14" fontId="2" fillId="0" borderId="5" xfId="0" applyNumberFormat="1" applyFont="1" applyBorder="1" applyAlignment="1">
      <alignment horizontal="left"/>
    </xf>
    <xf numFmtId="0" fontId="2" fillId="0" borderId="2" xfId="0" applyFont="1" applyBorder="1"/>
    <xf numFmtId="0" fontId="1" fillId="0" borderId="4" xfId="0" applyFont="1" applyFill="1" applyBorder="1" applyAlignment="1">
      <alignment horizontal="right"/>
    </xf>
    <xf numFmtId="4" fontId="1" fillId="0" borderId="3" xfId="0" applyNumberFormat="1" applyFont="1" applyBorder="1"/>
    <xf numFmtId="0" fontId="2" fillId="2" borderId="1" xfId="0" applyFont="1" applyFill="1" applyBorder="1" applyAlignment="1">
      <alignment horizontal="justify" vertical="justify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justify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3" xfId="0" applyFont="1" applyBorder="1"/>
    <xf numFmtId="0" fontId="2" fillId="0" borderId="12" xfId="0" applyFont="1" applyBorder="1" applyAlignment="1">
      <alignment horizontal="left"/>
    </xf>
    <xf numFmtId="4" fontId="1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view="pageBreakPreview" zoomScaleNormal="120" zoomScaleSheetLayoutView="100" workbookViewId="0">
      <selection activeCell="A33" sqref="A1:E33"/>
    </sheetView>
  </sheetViews>
  <sheetFormatPr defaultRowHeight="12.75" x14ac:dyDescent="0.2"/>
  <cols>
    <col min="1" max="1" width="14.85546875" style="1" bestFit="1" customWidth="1"/>
    <col min="2" max="2" width="52" style="1" bestFit="1" customWidth="1"/>
    <col min="3" max="3" width="14.140625" style="1" customWidth="1"/>
    <col min="4" max="4" width="28.28515625" style="18" customWidth="1"/>
    <col min="5" max="5" width="26.5703125" style="1" customWidth="1"/>
    <col min="6" max="16384" width="9.140625" style="1"/>
  </cols>
  <sheetData>
    <row r="1" spans="1:5" x14ac:dyDescent="0.2">
      <c r="A1" s="24"/>
      <c r="B1" s="25"/>
      <c r="C1" s="25"/>
      <c r="D1" s="26"/>
      <c r="E1" s="27"/>
    </row>
    <row r="2" spans="1:5" x14ac:dyDescent="0.2">
      <c r="A2" s="33" t="s">
        <v>64</v>
      </c>
      <c r="B2" s="34"/>
      <c r="C2" s="34"/>
      <c r="D2" s="22"/>
      <c r="E2" s="28"/>
    </row>
    <row r="3" spans="1:5" x14ac:dyDescent="0.2">
      <c r="A3" s="29"/>
      <c r="B3" s="23"/>
      <c r="C3" s="23"/>
      <c r="D3" s="22"/>
      <c r="E3" s="28"/>
    </row>
    <row r="4" spans="1:5" x14ac:dyDescent="0.2">
      <c r="A4" s="2" t="s">
        <v>1</v>
      </c>
      <c r="B4" s="3" t="s">
        <v>0</v>
      </c>
      <c r="C4" s="4" t="s">
        <v>2</v>
      </c>
      <c r="D4" s="5" t="s">
        <v>6</v>
      </c>
      <c r="E4" s="5" t="s">
        <v>7</v>
      </c>
    </row>
    <row r="5" spans="1:5" ht="31.5" customHeight="1" x14ac:dyDescent="0.2">
      <c r="A5" s="6">
        <v>42737</v>
      </c>
      <c r="B5" s="7" t="s">
        <v>15</v>
      </c>
      <c r="C5" s="11">
        <v>24000</v>
      </c>
      <c r="D5" s="9" t="s">
        <v>16</v>
      </c>
      <c r="E5" s="20" t="s">
        <v>17</v>
      </c>
    </row>
    <row r="6" spans="1:5" ht="31.5" customHeight="1" x14ac:dyDescent="0.2">
      <c r="A6" s="6">
        <v>42747</v>
      </c>
      <c r="B6" s="7" t="s">
        <v>55</v>
      </c>
      <c r="C6" s="8">
        <v>600</v>
      </c>
      <c r="D6" s="19" t="s">
        <v>56</v>
      </c>
      <c r="E6" s="20" t="s">
        <v>8</v>
      </c>
    </row>
    <row r="7" spans="1:5" ht="38.25" x14ac:dyDescent="0.2">
      <c r="A7" s="6">
        <v>42748</v>
      </c>
      <c r="B7" s="7" t="s">
        <v>3</v>
      </c>
      <c r="C7" s="8">
        <v>3412.5</v>
      </c>
      <c r="D7" s="9" t="s">
        <v>9</v>
      </c>
      <c r="E7" s="10" t="s">
        <v>8</v>
      </c>
    </row>
    <row r="8" spans="1:5" ht="24.75" customHeight="1" x14ac:dyDescent="0.2">
      <c r="A8" s="6">
        <v>42760</v>
      </c>
      <c r="B8" s="7" t="s">
        <v>57</v>
      </c>
      <c r="C8" s="8">
        <v>3500</v>
      </c>
      <c r="D8" s="19" t="s">
        <v>58</v>
      </c>
      <c r="E8" s="10" t="s">
        <v>8</v>
      </c>
    </row>
    <row r="9" spans="1:5" ht="96.75" customHeight="1" x14ac:dyDescent="0.2">
      <c r="A9" s="6">
        <v>42768</v>
      </c>
      <c r="B9" s="7" t="s">
        <v>13</v>
      </c>
      <c r="C9" s="11">
        <v>300</v>
      </c>
      <c r="D9" s="9" t="s">
        <v>14</v>
      </c>
      <c r="E9" s="19" t="s">
        <v>8</v>
      </c>
    </row>
    <row r="10" spans="1:5" ht="73.5" customHeight="1" x14ac:dyDescent="0.2">
      <c r="A10" s="6">
        <v>42782</v>
      </c>
      <c r="B10" s="7" t="s">
        <v>10</v>
      </c>
      <c r="C10" s="11">
        <v>4000</v>
      </c>
      <c r="D10" s="9" t="s">
        <v>11</v>
      </c>
      <c r="E10" s="20" t="s">
        <v>12</v>
      </c>
    </row>
    <row r="11" spans="1:5" ht="58.5" customHeight="1" x14ac:dyDescent="0.2">
      <c r="A11" s="13">
        <v>42801</v>
      </c>
      <c r="B11" s="7" t="s">
        <v>21</v>
      </c>
      <c r="C11" s="8">
        <v>6000</v>
      </c>
      <c r="D11" s="21" t="s">
        <v>22</v>
      </c>
      <c r="E11" s="10" t="s">
        <v>8</v>
      </c>
    </row>
    <row r="12" spans="1:5" ht="54" customHeight="1" x14ac:dyDescent="0.2">
      <c r="A12" s="13">
        <v>42802</v>
      </c>
      <c r="B12" s="7" t="s">
        <v>29</v>
      </c>
      <c r="C12" s="8">
        <v>12000</v>
      </c>
      <c r="D12" s="9" t="s">
        <v>30</v>
      </c>
      <c r="E12" s="10" t="s">
        <v>8</v>
      </c>
    </row>
    <row r="13" spans="1:5" ht="42" customHeight="1" x14ac:dyDescent="0.2">
      <c r="A13" s="6">
        <v>42814</v>
      </c>
      <c r="B13" s="30" t="s">
        <v>4</v>
      </c>
      <c r="C13" s="11">
        <v>300</v>
      </c>
      <c r="D13" s="9" t="s">
        <v>18</v>
      </c>
      <c r="E13" s="31" t="s">
        <v>8</v>
      </c>
    </row>
    <row r="14" spans="1:5" ht="42" customHeight="1" x14ac:dyDescent="0.2">
      <c r="A14" s="13">
        <v>42814</v>
      </c>
      <c r="B14" s="7" t="s">
        <v>4</v>
      </c>
      <c r="C14" s="8">
        <v>2350</v>
      </c>
      <c r="D14" s="9" t="s">
        <v>19</v>
      </c>
      <c r="E14" s="10" t="s">
        <v>8</v>
      </c>
    </row>
    <row r="15" spans="1:5" ht="42" customHeight="1" x14ac:dyDescent="0.2">
      <c r="A15" s="6">
        <v>42814</v>
      </c>
      <c r="B15" s="7" t="s">
        <v>4</v>
      </c>
      <c r="C15" s="11">
        <v>1500</v>
      </c>
      <c r="D15" s="9" t="s">
        <v>20</v>
      </c>
      <c r="E15" s="12" t="s">
        <v>8</v>
      </c>
    </row>
    <row r="16" spans="1:5" ht="63" customHeight="1" x14ac:dyDescent="0.2">
      <c r="A16" s="13">
        <v>42822</v>
      </c>
      <c r="B16" s="7" t="s">
        <v>23</v>
      </c>
      <c r="C16" s="8">
        <v>28688.21</v>
      </c>
      <c r="D16" s="9" t="s">
        <v>25</v>
      </c>
      <c r="E16" s="20" t="s">
        <v>24</v>
      </c>
    </row>
    <row r="17" spans="1:5" ht="36.75" customHeight="1" x14ac:dyDescent="0.2">
      <c r="A17" s="13">
        <v>42823</v>
      </c>
      <c r="B17" s="7" t="s">
        <v>59</v>
      </c>
      <c r="C17" s="8">
        <v>2500</v>
      </c>
      <c r="D17" s="19" t="s">
        <v>60</v>
      </c>
      <c r="E17" s="20"/>
    </row>
    <row r="18" spans="1:5" ht="46.5" customHeight="1" x14ac:dyDescent="0.2">
      <c r="A18" s="13">
        <v>42823</v>
      </c>
      <c r="B18" s="7" t="s">
        <v>26</v>
      </c>
      <c r="C18" s="8">
        <v>4935</v>
      </c>
      <c r="D18" s="17" t="s">
        <v>27</v>
      </c>
      <c r="E18" s="19" t="s">
        <v>28</v>
      </c>
    </row>
    <row r="19" spans="1:5" ht="46.5" customHeight="1" x14ac:dyDescent="0.2">
      <c r="A19" s="13">
        <v>42837</v>
      </c>
      <c r="B19" s="7" t="s">
        <v>33</v>
      </c>
      <c r="C19" s="8">
        <v>26889.06</v>
      </c>
      <c r="D19" s="9" t="s">
        <v>36</v>
      </c>
      <c r="E19" s="19" t="s">
        <v>37</v>
      </c>
    </row>
    <row r="20" spans="1:5" ht="25.5" customHeight="1" x14ac:dyDescent="0.2">
      <c r="A20" s="13">
        <v>42838</v>
      </c>
      <c r="B20" s="7" t="s">
        <v>33</v>
      </c>
      <c r="C20" s="8">
        <v>37500</v>
      </c>
      <c r="D20" s="9" t="s">
        <v>34</v>
      </c>
      <c r="E20" s="19" t="s">
        <v>35</v>
      </c>
    </row>
    <row r="21" spans="1:5" ht="25.5" x14ac:dyDescent="0.2">
      <c r="A21" s="13">
        <v>42853</v>
      </c>
      <c r="B21" s="7" t="s">
        <v>21</v>
      </c>
      <c r="C21" s="8">
        <v>4500</v>
      </c>
      <c r="D21" s="9" t="s">
        <v>31</v>
      </c>
      <c r="E21" s="10" t="s">
        <v>32</v>
      </c>
    </row>
    <row r="22" spans="1:5" ht="30" customHeight="1" x14ac:dyDescent="0.2">
      <c r="A22" s="13">
        <v>42853</v>
      </c>
      <c r="B22" s="7" t="s">
        <v>61</v>
      </c>
      <c r="C22" s="8">
        <v>1500</v>
      </c>
      <c r="D22" s="9" t="s">
        <v>62</v>
      </c>
      <c r="E22" s="10" t="s">
        <v>8</v>
      </c>
    </row>
    <row r="23" spans="1:5" ht="31.5" customHeight="1" x14ac:dyDescent="0.2">
      <c r="A23" s="13">
        <v>42857</v>
      </c>
      <c r="B23" s="7" t="s">
        <v>26</v>
      </c>
      <c r="C23" s="8">
        <v>4000</v>
      </c>
      <c r="D23" s="9" t="s">
        <v>42</v>
      </c>
      <c r="E23" s="19" t="s">
        <v>43</v>
      </c>
    </row>
    <row r="24" spans="1:5" ht="28.5" customHeight="1" x14ac:dyDescent="0.2">
      <c r="A24" s="13">
        <v>42863</v>
      </c>
      <c r="B24" s="7" t="s">
        <v>44</v>
      </c>
      <c r="C24" s="8">
        <v>38200</v>
      </c>
      <c r="D24" s="9" t="s">
        <v>45</v>
      </c>
      <c r="E24" s="10" t="s">
        <v>8</v>
      </c>
    </row>
    <row r="25" spans="1:5" ht="47.25" customHeight="1" x14ac:dyDescent="0.2">
      <c r="A25" s="13">
        <v>42866</v>
      </c>
      <c r="B25" s="7" t="s">
        <v>38</v>
      </c>
      <c r="C25" s="8">
        <v>600</v>
      </c>
      <c r="D25" s="9" t="s">
        <v>39</v>
      </c>
      <c r="E25" s="10" t="s">
        <v>8</v>
      </c>
    </row>
    <row r="26" spans="1:5" ht="36.75" customHeight="1" x14ac:dyDescent="0.2">
      <c r="A26" s="13">
        <v>42870</v>
      </c>
      <c r="B26" s="7" t="s">
        <v>40</v>
      </c>
      <c r="C26" s="8">
        <v>300</v>
      </c>
      <c r="D26" s="19" t="s">
        <v>41</v>
      </c>
      <c r="E26" s="10" t="s">
        <v>8</v>
      </c>
    </row>
    <row r="27" spans="1:5" ht="36.75" customHeight="1" x14ac:dyDescent="0.2">
      <c r="A27" s="13">
        <v>42887</v>
      </c>
      <c r="B27" s="7" t="s">
        <v>59</v>
      </c>
      <c r="C27" s="8">
        <v>3000</v>
      </c>
      <c r="D27" s="19" t="s">
        <v>63</v>
      </c>
      <c r="E27" s="10" t="s">
        <v>8</v>
      </c>
    </row>
    <row r="28" spans="1:5" ht="24" customHeight="1" x14ac:dyDescent="0.2">
      <c r="A28" s="13">
        <v>42892</v>
      </c>
      <c r="B28" s="7" t="s">
        <v>21</v>
      </c>
      <c r="C28" s="8">
        <v>2558.3000000000002</v>
      </c>
      <c r="D28" s="19" t="s">
        <v>51</v>
      </c>
      <c r="E28" s="10" t="s">
        <v>8</v>
      </c>
    </row>
    <row r="29" spans="1:5" ht="31.5" customHeight="1" x14ac:dyDescent="0.2">
      <c r="A29" s="13">
        <v>42900</v>
      </c>
      <c r="B29" s="7" t="s">
        <v>21</v>
      </c>
      <c r="C29" s="8">
        <v>250</v>
      </c>
      <c r="D29" s="9" t="s">
        <v>50</v>
      </c>
      <c r="E29" s="10" t="s">
        <v>8</v>
      </c>
    </row>
    <row r="30" spans="1:5" ht="39.75" customHeight="1" x14ac:dyDescent="0.2">
      <c r="A30" s="13">
        <v>42901</v>
      </c>
      <c r="B30" s="7" t="s">
        <v>4</v>
      </c>
      <c r="C30" s="8">
        <v>6000</v>
      </c>
      <c r="D30" s="21" t="s">
        <v>46</v>
      </c>
      <c r="E30" s="10" t="s">
        <v>8</v>
      </c>
    </row>
    <row r="31" spans="1:5" ht="26.25" customHeight="1" x14ac:dyDescent="0.2">
      <c r="A31" s="13">
        <v>42913</v>
      </c>
      <c r="B31" s="7" t="s">
        <v>52</v>
      </c>
      <c r="C31" s="8">
        <v>15000</v>
      </c>
      <c r="D31" s="9" t="s">
        <v>53</v>
      </c>
      <c r="E31" s="19" t="s">
        <v>54</v>
      </c>
    </row>
    <row r="32" spans="1:5" ht="33.75" customHeight="1" x14ac:dyDescent="0.2">
      <c r="A32" s="13">
        <v>42915</v>
      </c>
      <c r="B32" s="7" t="s">
        <v>47</v>
      </c>
      <c r="C32" s="8">
        <v>15000</v>
      </c>
      <c r="D32" s="9" t="s">
        <v>48</v>
      </c>
      <c r="E32" s="19" t="s">
        <v>49</v>
      </c>
    </row>
    <row r="33" spans="1:5" x14ac:dyDescent="0.2">
      <c r="A33" s="14"/>
      <c r="B33" s="15" t="s">
        <v>5</v>
      </c>
      <c r="C33" s="16">
        <f>SUM(C7:C32)</f>
        <v>224783.06999999998</v>
      </c>
      <c r="D33" s="32"/>
      <c r="E33" s="31"/>
    </row>
  </sheetData>
  <mergeCells count="1">
    <mergeCell ref="A2:C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Cizek</dc:creator>
  <cp:lastModifiedBy>Paola Cavallone</cp:lastModifiedBy>
  <cp:lastPrinted>2017-08-31T13:58:43Z</cp:lastPrinted>
  <dcterms:created xsi:type="dcterms:W3CDTF">2017-07-06T07:16:49Z</dcterms:created>
  <dcterms:modified xsi:type="dcterms:W3CDTF">2017-11-06T08:27:50Z</dcterms:modified>
</cp:coreProperties>
</file>